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0740" activeTab="0"/>
  </bookViews>
  <sheets>
    <sheet name="Personal Budget Spread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<sst xmlns="http://schemas.openxmlformats.org/spreadsheetml/2006/main" count="66" uniqueCount="63">
  <si>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Total</t>
  </si>
  <si>
    <t>Total Income</t>
  </si>
  <si>
    <t>INCOME</t>
  </si>
  <si>
    <t>Other</t>
  </si>
  <si>
    <t>Mortgage/Rent</t>
  </si>
  <si>
    <t>Electricity</t>
  </si>
  <si>
    <t>Internet</t>
  </si>
  <si>
    <t>Salary</t>
  </si>
  <si>
    <t>Income after expenses</t>
  </si>
  <si>
    <t>Balance</t>
  </si>
  <si>
    <t>Pension Income</t>
  </si>
  <si>
    <t>State Benefits</t>
  </si>
  <si>
    <t>Investment income</t>
  </si>
  <si>
    <t>Household Expenses</t>
  </si>
  <si>
    <t>Home / Contents Insurance</t>
  </si>
  <si>
    <t>Heating</t>
  </si>
  <si>
    <t>Home Phone</t>
  </si>
  <si>
    <t>Furniture</t>
  </si>
  <si>
    <t>Car loan</t>
  </si>
  <si>
    <t>Motor tax</t>
  </si>
  <si>
    <t>Petrol / Diesel</t>
  </si>
  <si>
    <t>Public transport</t>
  </si>
  <si>
    <t>Car maintainence</t>
  </si>
  <si>
    <t>Financial</t>
  </si>
  <si>
    <t>Transport</t>
  </si>
  <si>
    <t>Savings Products</t>
  </si>
  <si>
    <t>Investment Products</t>
  </si>
  <si>
    <t>Pension Contributions</t>
  </si>
  <si>
    <t>Life assurance</t>
  </si>
  <si>
    <t>Leisure</t>
  </si>
  <si>
    <t>Alcohol / Cigarettes</t>
  </si>
  <si>
    <t>Holidays</t>
  </si>
  <si>
    <t>Children</t>
  </si>
  <si>
    <t>Clothes</t>
  </si>
  <si>
    <t>Creche fees</t>
  </si>
  <si>
    <t>School / College Expenses</t>
  </si>
  <si>
    <t>Gifts</t>
  </si>
  <si>
    <t>Credit card</t>
  </si>
  <si>
    <t>Gym membership</t>
  </si>
  <si>
    <t>Total Expenditure</t>
  </si>
  <si>
    <t>Monthly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</si>
  <si>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</si>
  <si>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</si>
  <si>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</si>
  <si>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</si>
  <si>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</si>
  <si>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</si>
  <si>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</si>
  <si>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</si>
  <si>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</si>
  <si>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</si>
  <si>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</si>
  <si>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</si>
  <si>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TV Licence / Cable / Satellite</t>
  </si>
  <si>
    <t>Waste Disposal</t>
  </si>
  <si>
    <t xml:space="preserve"> </t>
  </si>
  <si>
    <t>House Loan</t>
  </si>
  <si>
    <t>Car Insurance</t>
  </si>
  <si>
    <t>Food</t>
  </si>
  <si>
    <t>Meals Out/Takeaways</t>
  </si>
  <si>
    <t>Bonuses</t>
  </si>
  <si>
    <t>Local Property Tax</t>
  </si>
  <si>
    <t>Cleaner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</si>
</sst>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right" vertical="center"/>
    </xf>
    <xf numFmtId="3" fontId="2" fillId="33" borderId="0" xfId="44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3" fontId="2" fillId="33" borderId="10" xfId="44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3" fontId="2" fillId="33" borderId="11" xfId="44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33" borderId="12" xfId="0" applyFont="1" applyFill="1" applyBorder="1" applyAlignment="1">
      <alignment horizontal="right" indent="1"/>
    </xf>
    <xf numFmtId="3" fontId="2" fillId="33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 horizontal="left" indent="1"/>
    </xf>
    <xf numFmtId="3" fontId="2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33" borderId="0" xfId="44" applyNumberFormat="1" applyFont="1" applyFill="1" applyBorder="1" applyAlignment="1">
      <alignment horizontal="right" vertical="center"/>
    </xf>
    <xf numFmtId="3" fontId="11" fillId="33" borderId="10" xfId="44" applyNumberFormat="1" applyFont="1" applyFill="1" applyBorder="1" applyAlignment="1">
      <alignment horizontal="right" vertical="center"/>
    </xf>
    <xf numFmtId="3" fontId="11" fillId="33" borderId="11" xfId="44" applyNumberFormat="1" applyFont="1" applyFill="1" applyBorder="1" applyAlignment="1">
      <alignment horizontal="right" vertical="center"/>
    </xf>
    <xf numFmtId="3" fontId="11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1" fillId="33" borderId="12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0" xfId="44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3" fontId="2" fillId="13" borderId="13" xfId="42" applyNumberFormat="1" applyFont="1" applyFill="1" applyBorder="1" applyAlignment="1">
      <alignment/>
    </xf>
    <xf numFmtId="3" fontId="11" fillId="13" borderId="13" xfId="42" applyNumberFormat="1" applyFont="1" applyFill="1" applyBorder="1" applyAlignment="1">
      <alignment/>
    </xf>
    <xf numFmtId="3" fontId="2" fillId="13" borderId="14" xfId="42" applyNumberFormat="1" applyFont="1" applyFill="1" applyBorder="1" applyAlignment="1">
      <alignment/>
    </xf>
    <xf numFmtId="3" fontId="11" fillId="13" borderId="14" xfId="42" applyNumberFormat="1" applyFont="1" applyFill="1" applyBorder="1" applyAlignment="1">
      <alignment/>
    </xf>
    <xf numFmtId="3" fontId="2" fillId="13" borderId="15" xfId="42" applyNumberFormat="1" applyFont="1" applyFill="1" applyBorder="1" applyAlignment="1">
      <alignment/>
    </xf>
    <xf numFmtId="3" fontId="11" fillId="13" borderId="15" xfId="42" applyNumberFormat="1" applyFont="1" applyFill="1" applyBorder="1" applyAlignment="1">
      <alignment/>
    </xf>
    <xf numFmtId="0" fontId="5" fillId="35" borderId="16" xfId="0" applyFont="1" applyFill="1" applyBorder="1" applyAlignment="1">
      <alignment/>
    </xf>
    <xf numFmtId="170" fontId="6" fillId="35" borderId="16" xfId="0" applyNumberFormat="1" applyFont="1" applyFill="1" applyBorder="1" applyAlignment="1">
      <alignment horizontal="center"/>
    </xf>
    <xf numFmtId="170" fontId="11" fillId="35" borderId="16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58"/>
      </font>
    </dxf>
    <dxf>
      <font>
        <color indexed="1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28575</xdr:rowOff>
    </xdr:from>
    <xdr:to>
      <xdr:col>15</xdr:col>
      <xdr:colOff>19050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66700"/>
          <a:ext cx="6134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r="83741"/>
        <a:stretch>
          <a:fillRect/>
        </a:stretch>
      </xdr:blipFill>
      <xdr:spPr>
        <a:xfrm>
          <a:off x="0" y="0"/>
          <a:ext cx="120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4.00390625" style="2" bestFit="1" customWidth="1"/>
    <col min="2" max="2" width="10.140625" style="2" bestFit="1" customWidth="1"/>
    <col min="3" max="3" width="11.140625" style="2" bestFit="1" customWidth="1"/>
    <col min="4" max="4" width="8.00390625" style="18" bestFit="1" customWidth="1"/>
    <col min="5" max="5" width="6.28125" style="2" bestFit="1" customWidth="1"/>
    <col min="6" max="6" width="5.7109375" style="2" bestFit="1" customWidth="1"/>
    <col min="7" max="7" width="6.7109375" style="2" bestFit="1" customWidth="1"/>
    <col min="8" max="8" width="5.8515625" style="2" bestFit="1" customWidth="1"/>
    <col min="9" max="9" width="9.140625" style="2" bestFit="1" customWidth="1"/>
    <col min="10" max="10" width="13.140625" style="2" bestFit="1" customWidth="1"/>
    <col min="11" max="11" width="10.00390625" style="2" bestFit="1" customWidth="1"/>
    <col min="12" max="12" width="12.57421875" style="2" bestFit="1" customWidth="1"/>
    <col min="13" max="13" width="12.421875" style="2" bestFit="1" customWidth="1"/>
    <col min="14" max="14" width="6.7109375" style="2" bestFit="1" customWidth="1"/>
    <col min="15" max="15" width="19.8515625" style="2" bestFit="1" customWidth="1"/>
    <col min="16" max="16384" width="9.140625" style="2" customWidth="1"/>
  </cols>
  <sheetData>
    <row r="1" ht="18.75">
      <c r="A1" s="31"/>
    </row>
    <row r="2" ht="18.75">
      <c r="A2" s="31"/>
    </row>
    <row r="3" ht="12.75"/>
    <row r="4" s="1" customFormat="1" ht="12.75">
      <c r="D4" s="17"/>
    </row>
    <row r="5" ht="9" customHeight="1"/>
    <row r="6" spans="2:15" s="26" customFormat="1" ht="26.25" customHeight="1">
      <c r="B6" s="26" t="s">
        <v>41</v>
      </c>
      <c r="C6" s="26" t="s">
        <v>42</v>
      </c>
      <c r="D6" s="27" t="s">
        <v>43</v>
      </c>
      <c r="E6" s="26" t="s">
        <v>44</v>
      </c>
      <c r="F6" s="26" t="s">
        <v>45</v>
      </c>
      <c r="G6" s="26" t="s">
        <v>46</v>
      </c>
      <c r="H6" s="26" t="s">
        <v>47</v>
      </c>
      <c r="I6" s="26" t="s">
        <v>48</v>
      </c>
      <c r="J6" s="26" t="s">
        <v>49</v>
      </c>
      <c r="K6" s="26" t="s">
        <v>50</v>
      </c>
      <c r="L6" s="26" t="s">
        <v>51</v>
      </c>
      <c r="M6" s="26" t="s">
        <v>52</v>
      </c>
      <c r="N6" s="26" t="s">
        <v>0</v>
      </c>
      <c r="O6" s="26" t="s">
        <v>40</v>
      </c>
    </row>
    <row r="7" ht="18" customHeight="1"/>
    <row r="8" spans="1:15" s="41" customFormat="1" ht="13.5" thickBot="1">
      <c r="A8" s="38" t="s">
        <v>2</v>
      </c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11" customFormat="1" ht="9.75">
      <c r="A9" s="11" t="s">
        <v>7</v>
      </c>
      <c r="B9" s="32"/>
      <c r="C9" s="32"/>
      <c r="D9" s="33"/>
      <c r="E9" s="32"/>
      <c r="F9" s="32"/>
      <c r="G9" s="32"/>
      <c r="H9" s="32"/>
      <c r="I9" s="32"/>
      <c r="J9" s="32"/>
      <c r="K9" s="32"/>
      <c r="L9" s="32"/>
      <c r="M9" s="32"/>
      <c r="N9" s="5">
        <f aca="true" t="shared" si="0" ref="N9:N14">SUM(B9:M9)</f>
        <v>0</v>
      </c>
      <c r="O9" s="5">
        <f aca="true" t="shared" si="1" ref="O9:O14">N9/COLUMNS(B9:M9)</f>
        <v>0</v>
      </c>
    </row>
    <row r="10" spans="1:15" s="11" customFormat="1" ht="9.75">
      <c r="A10" s="11" t="s">
        <v>10</v>
      </c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5">
        <f t="shared" si="0"/>
        <v>0</v>
      </c>
      <c r="O10" s="5">
        <f t="shared" si="1"/>
        <v>0</v>
      </c>
    </row>
    <row r="11" spans="1:15" s="11" customFormat="1" ht="9.75">
      <c r="A11" s="11" t="s">
        <v>11</v>
      </c>
      <c r="B11" s="32"/>
      <c r="C11" s="32"/>
      <c r="D11" s="33"/>
      <c r="E11" s="32"/>
      <c r="F11" s="32"/>
      <c r="G11" s="32"/>
      <c r="H11" s="32"/>
      <c r="I11" s="32"/>
      <c r="J11" s="32"/>
      <c r="K11" s="32"/>
      <c r="L11" s="32"/>
      <c r="M11" s="32"/>
      <c r="N11" s="5">
        <f t="shared" si="0"/>
        <v>0</v>
      </c>
      <c r="O11" s="5">
        <f t="shared" si="1"/>
        <v>0</v>
      </c>
    </row>
    <row r="12" spans="1:15" s="11" customFormat="1" ht="9.75">
      <c r="A12" s="11" t="s">
        <v>12</v>
      </c>
      <c r="B12" s="32"/>
      <c r="C12" s="32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5">
        <f t="shared" si="0"/>
        <v>0</v>
      </c>
      <c r="O12" s="5">
        <f t="shared" si="1"/>
        <v>0</v>
      </c>
    </row>
    <row r="13" spans="1:15" s="11" customFormat="1" ht="9.75">
      <c r="A13" s="42" t="s">
        <v>60</v>
      </c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5">
        <f t="shared" si="0"/>
        <v>0</v>
      </c>
      <c r="O13" s="5">
        <f t="shared" si="1"/>
        <v>0</v>
      </c>
    </row>
    <row r="14" spans="1:15" s="11" customFormat="1" ht="10.5">
      <c r="A14" s="15" t="s">
        <v>1</v>
      </c>
      <c r="B14" s="16"/>
      <c r="C14" s="16">
        <f aca="true" t="shared" si="2" ref="C14:M14">SUM(C9:C13)</f>
        <v>0</v>
      </c>
      <c r="D14" s="22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0"/>
        <v>0</v>
      </c>
      <c r="O14" s="16">
        <f t="shared" si="1"/>
        <v>0</v>
      </c>
    </row>
    <row r="15" s="11" customFormat="1" ht="9" customHeight="1">
      <c r="D15" s="23"/>
    </row>
    <row r="16" spans="1:15" s="41" customFormat="1" ht="13.5" thickBot="1">
      <c r="A16" s="38" t="s">
        <v>13</v>
      </c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11" customFormat="1" ht="9.75">
      <c r="A17" s="11" t="s">
        <v>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5">
        <f>SUM(B17:M17)</f>
        <v>0</v>
      </c>
      <c r="O17" s="5">
        <f aca="true" t="shared" si="3" ref="O17:O28">N17/COLUMNS(B17:M17)</f>
        <v>0</v>
      </c>
    </row>
    <row r="18" spans="1:15" s="11" customFormat="1" ht="9.75">
      <c r="A18" s="1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5">
        <f aca="true" t="shared" si="4" ref="N18:N29">SUM(B18:M18)</f>
        <v>0</v>
      </c>
      <c r="O18" s="5">
        <f t="shared" si="3"/>
        <v>0</v>
      </c>
    </row>
    <row r="19" spans="1:15" s="11" customFormat="1" ht="9.75">
      <c r="A19" s="12" t="s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">
        <f t="shared" si="4"/>
        <v>0</v>
      </c>
      <c r="O19" s="5">
        <f t="shared" si="3"/>
        <v>0</v>
      </c>
    </row>
    <row r="20" spans="1:15" s="11" customFormat="1" ht="9.75">
      <c r="A20" s="11" t="s">
        <v>15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5">
        <f t="shared" si="4"/>
        <v>0</v>
      </c>
      <c r="O20" s="5">
        <f t="shared" si="3"/>
        <v>0</v>
      </c>
    </row>
    <row r="21" spans="1:15" s="11" customFormat="1" ht="9.75">
      <c r="A21" s="11" t="s">
        <v>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5">
        <f t="shared" si="4"/>
        <v>0</v>
      </c>
      <c r="O21" s="5">
        <f t="shared" si="3"/>
        <v>0</v>
      </c>
    </row>
    <row r="22" spans="1:15" s="11" customFormat="1" ht="9.75">
      <c r="A22" s="11" t="s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">
        <f t="shared" si="4"/>
        <v>0</v>
      </c>
      <c r="O22" s="5">
        <f t="shared" si="3"/>
        <v>0</v>
      </c>
    </row>
    <row r="23" spans="1:15" s="11" customFormat="1" ht="9.75">
      <c r="A23" s="11" t="s">
        <v>53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5">
        <f t="shared" si="4"/>
        <v>0</v>
      </c>
      <c r="O23" s="5">
        <f t="shared" si="3"/>
        <v>0</v>
      </c>
    </row>
    <row r="24" spans="1:15" s="11" customFormat="1" ht="9.75">
      <c r="A24" s="42" t="s">
        <v>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5">
        <f t="shared" si="4"/>
        <v>0</v>
      </c>
      <c r="O24" s="5">
        <f t="shared" si="3"/>
        <v>0</v>
      </c>
    </row>
    <row r="25" spans="1:15" s="11" customFormat="1" ht="9.75">
      <c r="A25" s="11" t="s">
        <v>54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5">
        <f t="shared" si="4"/>
        <v>0</v>
      </c>
      <c r="O25" s="5">
        <f t="shared" si="3"/>
        <v>0</v>
      </c>
    </row>
    <row r="26" spans="1:15" s="11" customFormat="1" ht="9.75">
      <c r="A26" s="11" t="s">
        <v>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">
        <f t="shared" si="4"/>
        <v>0</v>
      </c>
      <c r="O26" s="5">
        <f t="shared" si="3"/>
        <v>0</v>
      </c>
    </row>
    <row r="27" spans="1:15" s="11" customFormat="1" ht="9.75">
      <c r="A27" s="42" t="s">
        <v>62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5">
        <f t="shared" si="4"/>
        <v>0</v>
      </c>
      <c r="O27" s="5">
        <f t="shared" si="3"/>
        <v>0</v>
      </c>
    </row>
    <row r="28" spans="1:15" s="11" customFormat="1" ht="9.75">
      <c r="A28" s="42" t="s">
        <v>58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5">
        <f t="shared" si="4"/>
        <v>0</v>
      </c>
      <c r="O28" s="5">
        <f t="shared" si="3"/>
        <v>0</v>
      </c>
    </row>
    <row r="29" spans="1:15" s="11" customFormat="1" ht="10.5">
      <c r="A29" s="13" t="str">
        <f>"Total "&amp;A16</f>
        <v>Total Household Expenses</v>
      </c>
      <c r="B29" s="14"/>
      <c r="C29" s="14">
        <f aca="true" t="shared" si="5" ref="C29:M29">SUM(C17:C28)</f>
        <v>0</v>
      </c>
      <c r="D29" s="24">
        <f t="shared" si="5"/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si="5"/>
        <v>0</v>
      </c>
      <c r="M29" s="14">
        <f t="shared" si="5"/>
        <v>0</v>
      </c>
      <c r="N29" s="14">
        <f t="shared" si="4"/>
        <v>0</v>
      </c>
      <c r="O29" s="14">
        <f>N29/COLUMNS(B29:M29)</f>
        <v>0</v>
      </c>
    </row>
    <row r="30" s="11" customFormat="1" ht="9" customHeight="1">
      <c r="D30" s="23"/>
    </row>
    <row r="31" spans="1:15" s="11" customFormat="1" ht="13.5" thickBot="1">
      <c r="A31" s="38" t="s">
        <v>23</v>
      </c>
      <c r="B31" s="39"/>
      <c r="C31" s="39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11" customFormat="1" ht="9.75">
      <c r="A32" s="11" t="s">
        <v>25</v>
      </c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5">
        <f>SUM(B32:M32)</f>
        <v>0</v>
      </c>
      <c r="O32" s="5">
        <f aca="true" t="shared" si="6" ref="O32:O38">N32/COLUMNS(B32:M32)</f>
        <v>0</v>
      </c>
    </row>
    <row r="33" spans="1:15" s="11" customFormat="1" ht="9.75">
      <c r="A33" s="12" t="s">
        <v>26</v>
      </c>
      <c r="B33" s="32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5">
        <f aca="true" t="shared" si="7" ref="N33:N63">SUM(B33:M33)</f>
        <v>0</v>
      </c>
      <c r="O33" s="5">
        <f t="shared" si="6"/>
        <v>0</v>
      </c>
    </row>
    <row r="34" spans="1:15" s="11" customFormat="1" ht="9.75">
      <c r="A34" s="11" t="s">
        <v>27</v>
      </c>
      <c r="B34" s="32"/>
      <c r="C34" s="32"/>
      <c r="D34" s="33"/>
      <c r="E34" s="32"/>
      <c r="F34" s="32"/>
      <c r="G34" s="32"/>
      <c r="H34" s="32"/>
      <c r="I34" s="32"/>
      <c r="J34" s="32"/>
      <c r="K34" s="32"/>
      <c r="L34" s="32"/>
      <c r="M34" s="32"/>
      <c r="N34" s="5">
        <f t="shared" si="7"/>
        <v>0</v>
      </c>
      <c r="O34" s="5">
        <f t="shared" si="6"/>
        <v>0</v>
      </c>
    </row>
    <row r="35" spans="1:15" s="11" customFormat="1" ht="9.75">
      <c r="A35" s="12" t="s">
        <v>28</v>
      </c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5">
        <f t="shared" si="7"/>
        <v>0</v>
      </c>
      <c r="O35" s="5">
        <f t="shared" si="6"/>
        <v>0</v>
      </c>
    </row>
    <row r="36" spans="1:15" s="11" customFormat="1" ht="9.75">
      <c r="A36" s="12" t="s">
        <v>37</v>
      </c>
      <c r="B36" s="36"/>
      <c r="C36" s="36"/>
      <c r="D36" s="37"/>
      <c r="E36" s="36"/>
      <c r="F36" s="36"/>
      <c r="G36" s="36"/>
      <c r="H36" s="36"/>
      <c r="I36" s="36"/>
      <c r="J36" s="36"/>
      <c r="K36" s="36"/>
      <c r="L36" s="36"/>
      <c r="M36" s="36"/>
      <c r="N36" s="5">
        <f>SUM(B36:M36)</f>
        <v>0</v>
      </c>
      <c r="O36" s="5">
        <f t="shared" si="6"/>
        <v>0</v>
      </c>
    </row>
    <row r="37" spans="1:15" s="11" customFormat="1" ht="9.75">
      <c r="A37" s="42" t="s">
        <v>56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5">
        <f t="shared" si="7"/>
        <v>0</v>
      </c>
      <c r="O37" s="5">
        <f t="shared" si="6"/>
        <v>0</v>
      </c>
    </row>
    <row r="38" spans="1:15" s="11" customFormat="1" ht="10.5">
      <c r="A38" s="13" t="str">
        <f>"Total "&amp;A31</f>
        <v>Total Financial</v>
      </c>
      <c r="B38" s="14"/>
      <c r="C38" s="14">
        <f aca="true" t="shared" si="8" ref="C38:M38">SUM(C32:C37)</f>
        <v>0</v>
      </c>
      <c r="D38" s="24">
        <f t="shared" si="8"/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14">
        <f t="shared" si="7"/>
        <v>0</v>
      </c>
      <c r="O38" s="14">
        <f t="shared" si="6"/>
        <v>0</v>
      </c>
    </row>
    <row r="39" spans="4:15" s="11" customFormat="1" ht="9" customHeight="1">
      <c r="D39" s="23"/>
      <c r="N39" s="5"/>
      <c r="O39" s="5"/>
    </row>
    <row r="40" spans="1:15" s="11" customFormat="1" ht="13.5" thickBot="1">
      <c r="A40" s="38" t="s">
        <v>24</v>
      </c>
      <c r="B40" s="39"/>
      <c r="C40" s="39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11" customFormat="1" ht="9.75">
      <c r="A41" s="12" t="s">
        <v>18</v>
      </c>
      <c r="B41" s="32"/>
      <c r="C41" s="32"/>
      <c r="D41" s="33"/>
      <c r="E41" s="32"/>
      <c r="F41" s="32"/>
      <c r="G41" s="32"/>
      <c r="H41" s="32"/>
      <c r="I41" s="32"/>
      <c r="J41" s="32"/>
      <c r="K41" s="32"/>
      <c r="L41" s="32"/>
      <c r="M41" s="32"/>
      <c r="N41" s="5">
        <f t="shared" si="7"/>
        <v>0</v>
      </c>
      <c r="O41" s="5">
        <f aca="true" t="shared" si="9" ref="O41:O46">N41/COLUMNS(B41:M41)</f>
        <v>0</v>
      </c>
    </row>
    <row r="42" spans="1:15" s="11" customFormat="1" ht="9.75">
      <c r="A42" s="11" t="s">
        <v>19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">
        <f t="shared" si="7"/>
        <v>0</v>
      </c>
      <c r="O42" s="5">
        <f t="shared" si="9"/>
        <v>0</v>
      </c>
    </row>
    <row r="43" spans="1:15" s="11" customFormat="1" ht="9.75">
      <c r="A43" s="11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">
        <f t="shared" si="7"/>
        <v>0</v>
      </c>
      <c r="O43" s="5">
        <f t="shared" si="9"/>
        <v>0</v>
      </c>
    </row>
    <row r="44" spans="1:15" s="11" customFormat="1" ht="9.75">
      <c r="A44" s="12" t="s">
        <v>22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">
        <f t="shared" si="7"/>
        <v>0</v>
      </c>
      <c r="O44" s="5">
        <f t="shared" si="9"/>
        <v>0</v>
      </c>
    </row>
    <row r="45" spans="1:15" s="11" customFormat="1" ht="9.75">
      <c r="A45" s="11" t="s">
        <v>21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">
        <f t="shared" si="7"/>
        <v>0</v>
      </c>
      <c r="O45" s="5">
        <f t="shared" si="9"/>
        <v>0</v>
      </c>
    </row>
    <row r="46" spans="1:15" s="11" customFormat="1" ht="9.75">
      <c r="A46" s="42" t="s">
        <v>57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">
        <f t="shared" si="7"/>
        <v>0</v>
      </c>
      <c r="O46" s="5">
        <f t="shared" si="9"/>
        <v>0</v>
      </c>
    </row>
    <row r="47" spans="1:15" s="11" customFormat="1" ht="10.5">
      <c r="A47" s="13" t="str">
        <f>"Total "&amp;A40</f>
        <v>Total Transport</v>
      </c>
      <c r="B47" s="14"/>
      <c r="C47" s="14">
        <f aca="true" t="shared" si="10" ref="C47:M47">SUM(C41:C46)</f>
        <v>0</v>
      </c>
      <c r="D47" s="24">
        <f t="shared" si="10"/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  <c r="I47" s="14">
        <f t="shared" si="10"/>
        <v>0</v>
      </c>
      <c r="J47" s="14">
        <f t="shared" si="10"/>
        <v>0</v>
      </c>
      <c r="K47" s="14">
        <f t="shared" si="10"/>
        <v>0</v>
      </c>
      <c r="L47" s="14">
        <f t="shared" si="10"/>
        <v>0</v>
      </c>
      <c r="M47" s="14">
        <f t="shared" si="10"/>
        <v>0</v>
      </c>
      <c r="N47" s="14">
        <f t="shared" si="7"/>
        <v>0</v>
      </c>
      <c r="O47" s="14">
        <f>N47/COLUMNS(B47:M47)</f>
        <v>0</v>
      </c>
    </row>
    <row r="48" spans="4:15" s="11" customFormat="1" ht="9" customHeight="1">
      <c r="D48" s="23"/>
      <c r="N48" s="5"/>
      <c r="O48" s="5"/>
    </row>
    <row r="49" spans="1:15" s="11" customFormat="1" ht="13.5" thickBot="1">
      <c r="A49" s="38" t="s">
        <v>29</v>
      </c>
      <c r="B49" s="39"/>
      <c r="C49" s="39"/>
      <c r="D49" s="4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s="11" customFormat="1" ht="9.75">
      <c r="A50" s="42" t="s">
        <v>59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">
        <f t="shared" si="7"/>
        <v>0</v>
      </c>
      <c r="O50" s="5">
        <f>N50/COLUMNS(B50:M50)</f>
        <v>0</v>
      </c>
    </row>
    <row r="51" spans="1:15" s="11" customFormat="1" ht="9.75">
      <c r="A51" s="11" t="s">
        <v>30</v>
      </c>
      <c r="B51" s="32"/>
      <c r="C51" s="32"/>
      <c r="D51" s="33"/>
      <c r="E51" s="32"/>
      <c r="F51" s="32"/>
      <c r="G51" s="32"/>
      <c r="H51" s="32"/>
      <c r="I51" s="32"/>
      <c r="J51" s="32"/>
      <c r="K51" s="32"/>
      <c r="L51" s="32"/>
      <c r="M51" s="32"/>
      <c r="N51" s="5">
        <f t="shared" si="7"/>
        <v>0</v>
      </c>
      <c r="O51" s="5">
        <f>N51/COLUMNS(B51:M51)</f>
        <v>0</v>
      </c>
    </row>
    <row r="52" spans="1:15" s="11" customFormat="1" ht="9.75">
      <c r="A52" s="12" t="s">
        <v>31</v>
      </c>
      <c r="B52" s="32"/>
      <c r="C52" s="32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5">
        <f t="shared" si="7"/>
        <v>0</v>
      </c>
      <c r="O52" s="5">
        <f>N52/COLUMNS(B52:M52)</f>
        <v>0</v>
      </c>
    </row>
    <row r="53" spans="1:15" s="11" customFormat="1" ht="9.75">
      <c r="A53" s="12" t="s">
        <v>38</v>
      </c>
      <c r="B53" s="36"/>
      <c r="C53" s="36"/>
      <c r="D53" s="37"/>
      <c r="E53" s="36"/>
      <c r="F53" s="36"/>
      <c r="G53" s="36"/>
      <c r="H53" s="36"/>
      <c r="I53" s="36"/>
      <c r="J53" s="36"/>
      <c r="K53" s="36"/>
      <c r="L53" s="36"/>
      <c r="M53" s="36"/>
      <c r="N53" s="5">
        <f t="shared" si="7"/>
        <v>0</v>
      </c>
      <c r="O53" s="5"/>
    </row>
    <row r="54" spans="1:15" s="11" customFormat="1" ht="9.75">
      <c r="A54" s="11" t="s">
        <v>3</v>
      </c>
      <c r="B54" s="34"/>
      <c r="C54" s="34"/>
      <c r="D54" s="35"/>
      <c r="E54" s="34"/>
      <c r="F54" s="34"/>
      <c r="G54" s="34"/>
      <c r="H54" s="34"/>
      <c r="I54" s="34"/>
      <c r="J54" s="34"/>
      <c r="K54" s="34"/>
      <c r="L54" s="34"/>
      <c r="M54" s="34"/>
      <c r="N54" s="5">
        <f t="shared" si="7"/>
        <v>0</v>
      </c>
      <c r="O54" s="5">
        <f>N54/COLUMNS(B54:M54)</f>
        <v>0</v>
      </c>
    </row>
    <row r="55" spans="1:15" s="11" customFormat="1" ht="10.5">
      <c r="A55" s="13" t="str">
        <f>"Total "&amp;A49</f>
        <v>Total Leisure</v>
      </c>
      <c r="B55" s="14"/>
      <c r="C55" s="14">
        <f aca="true" t="shared" si="11" ref="C55:M55">SUM(C50:C54)</f>
        <v>0</v>
      </c>
      <c r="D55" s="24">
        <f t="shared" si="11"/>
        <v>0</v>
      </c>
      <c r="E55" s="14">
        <f t="shared" si="11"/>
        <v>0</v>
      </c>
      <c r="F55" s="14">
        <f t="shared" si="11"/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14">
        <f t="shared" si="11"/>
        <v>0</v>
      </c>
      <c r="K55" s="14">
        <f t="shared" si="11"/>
        <v>0</v>
      </c>
      <c r="L55" s="14">
        <f t="shared" si="11"/>
        <v>0</v>
      </c>
      <c r="M55" s="14">
        <f t="shared" si="11"/>
        <v>0</v>
      </c>
      <c r="N55" s="14">
        <f t="shared" si="7"/>
        <v>0</v>
      </c>
      <c r="O55" s="14">
        <f>N55/COLUMNS(B55:M55)</f>
        <v>0</v>
      </c>
    </row>
    <row r="56" spans="1:15" s="11" customFormat="1" ht="9" customHeight="1">
      <c r="A56" s="2"/>
      <c r="B56" s="10"/>
      <c r="C56" s="10"/>
      <c r="D56" s="25"/>
      <c r="E56" s="10"/>
      <c r="F56" s="10"/>
      <c r="G56" s="10"/>
      <c r="H56" s="10"/>
      <c r="I56" s="10"/>
      <c r="J56" s="10"/>
      <c r="K56" s="10"/>
      <c r="L56" s="10"/>
      <c r="M56" s="10"/>
      <c r="N56" s="5"/>
      <c r="O56" s="5"/>
    </row>
    <row r="57" spans="1:15" s="11" customFormat="1" ht="13.5" thickBot="1">
      <c r="A57" s="38" t="s">
        <v>32</v>
      </c>
      <c r="B57" s="39"/>
      <c r="C57" s="39"/>
      <c r="D57" s="4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s="11" customFormat="1" ht="9.75">
      <c r="A58" s="11" t="s">
        <v>33</v>
      </c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5">
        <f t="shared" si="7"/>
        <v>0</v>
      </c>
      <c r="O58" s="5">
        <f aca="true" t="shared" si="12" ref="O58:O63">N58/COLUMNS(B58:M58)</f>
        <v>0</v>
      </c>
    </row>
    <row r="59" spans="1:15" s="11" customFormat="1" ht="9.75">
      <c r="A59" s="11" t="s">
        <v>34</v>
      </c>
      <c r="B59" s="32"/>
      <c r="C59" s="32"/>
      <c r="D59" s="33" t="s">
        <v>55</v>
      </c>
      <c r="E59" s="32"/>
      <c r="F59" s="32"/>
      <c r="G59" s="32"/>
      <c r="H59" s="32"/>
      <c r="I59" s="32"/>
      <c r="J59" s="32"/>
      <c r="K59" s="32"/>
      <c r="L59" s="32"/>
      <c r="M59" s="32"/>
      <c r="N59" s="5">
        <f t="shared" si="7"/>
        <v>0</v>
      </c>
      <c r="O59" s="5">
        <f t="shared" si="12"/>
        <v>0</v>
      </c>
    </row>
    <row r="60" spans="1:15" s="11" customFormat="1" ht="9.75">
      <c r="A60" s="12" t="s">
        <v>35</v>
      </c>
      <c r="B60" s="32"/>
      <c r="C60" s="32" t="s">
        <v>55</v>
      </c>
      <c r="D60" s="33"/>
      <c r="E60" s="32"/>
      <c r="F60" s="32"/>
      <c r="G60" s="32"/>
      <c r="H60" s="32"/>
      <c r="I60" s="32"/>
      <c r="J60" s="32"/>
      <c r="K60" s="32"/>
      <c r="L60" s="32"/>
      <c r="M60" s="32"/>
      <c r="N60" s="5">
        <f t="shared" si="7"/>
        <v>0</v>
      </c>
      <c r="O60" s="5">
        <f t="shared" si="12"/>
        <v>0</v>
      </c>
    </row>
    <row r="61" spans="1:15" s="11" customFormat="1" ht="9.75">
      <c r="A61" s="12" t="s">
        <v>36</v>
      </c>
      <c r="B61" s="32"/>
      <c r="C61" s="32"/>
      <c r="D61" s="33"/>
      <c r="E61" s="32"/>
      <c r="F61" s="32"/>
      <c r="G61" s="32"/>
      <c r="H61" s="32"/>
      <c r="I61" s="32"/>
      <c r="J61" s="32"/>
      <c r="K61" s="32"/>
      <c r="L61" s="32"/>
      <c r="M61" s="32"/>
      <c r="N61" s="5">
        <f t="shared" si="7"/>
        <v>0</v>
      </c>
      <c r="O61" s="5">
        <f t="shared" si="12"/>
        <v>0</v>
      </c>
    </row>
    <row r="62" spans="1:15" s="11" customFormat="1" ht="9.75">
      <c r="A62" s="11" t="s">
        <v>3</v>
      </c>
      <c r="B62" s="34"/>
      <c r="C62" s="34"/>
      <c r="D62" s="35"/>
      <c r="E62" s="34"/>
      <c r="F62" s="34"/>
      <c r="G62" s="34"/>
      <c r="H62" s="34"/>
      <c r="I62" s="34"/>
      <c r="J62" s="34"/>
      <c r="K62" s="34"/>
      <c r="L62" s="34"/>
      <c r="M62" s="34"/>
      <c r="N62" s="5">
        <f t="shared" si="7"/>
        <v>0</v>
      </c>
      <c r="O62" s="5">
        <f t="shared" si="12"/>
        <v>0</v>
      </c>
    </row>
    <row r="63" spans="1:15" s="11" customFormat="1" ht="10.5">
      <c r="A63" s="13" t="str">
        <f>"Total "&amp;A57</f>
        <v>Total Children</v>
      </c>
      <c r="B63" s="14">
        <f>SUM(B58:B62)</f>
        <v>0</v>
      </c>
      <c r="C63" s="14">
        <f aca="true" t="shared" si="13" ref="C63:M63">SUM(C58:C62)</f>
        <v>0</v>
      </c>
      <c r="D63" s="24">
        <f t="shared" si="13"/>
        <v>0</v>
      </c>
      <c r="E63" s="14">
        <f t="shared" si="13"/>
        <v>0</v>
      </c>
      <c r="F63" s="14">
        <f t="shared" si="13"/>
        <v>0</v>
      </c>
      <c r="G63" s="14">
        <f t="shared" si="13"/>
        <v>0</v>
      </c>
      <c r="H63" s="14">
        <f t="shared" si="13"/>
        <v>0</v>
      </c>
      <c r="I63" s="14">
        <f t="shared" si="13"/>
        <v>0</v>
      </c>
      <c r="J63" s="14">
        <f t="shared" si="13"/>
        <v>0</v>
      </c>
      <c r="K63" s="14">
        <f t="shared" si="13"/>
        <v>0</v>
      </c>
      <c r="L63" s="14">
        <f t="shared" si="13"/>
        <v>0</v>
      </c>
      <c r="M63" s="14">
        <f t="shared" si="13"/>
        <v>0</v>
      </c>
      <c r="N63" s="14">
        <f t="shared" si="7"/>
        <v>0</v>
      </c>
      <c r="O63" s="14">
        <f t="shared" si="12"/>
        <v>0</v>
      </c>
    </row>
    <row r="64" spans="4:15" s="11" customFormat="1" ht="9" customHeight="1">
      <c r="D64" s="23"/>
      <c r="N64" s="5"/>
      <c r="O64" s="5"/>
    </row>
    <row r="66" spans="1:15" ht="12.75">
      <c r="A66" s="3" t="s">
        <v>1</v>
      </c>
      <c r="B66" s="4">
        <f aca="true" t="shared" si="14" ref="B66:M66">SUM(B9:B13)</f>
        <v>0</v>
      </c>
      <c r="C66" s="4">
        <f t="shared" si="14"/>
        <v>0</v>
      </c>
      <c r="D66" s="19">
        <f t="shared" si="14"/>
        <v>0</v>
      </c>
      <c r="E66" s="4">
        <f t="shared" si="14"/>
        <v>0</v>
      </c>
      <c r="F66" s="4">
        <f t="shared" si="14"/>
        <v>0</v>
      </c>
      <c r="G66" s="4">
        <f t="shared" si="14"/>
        <v>0</v>
      </c>
      <c r="H66" s="4">
        <f t="shared" si="14"/>
        <v>0</v>
      </c>
      <c r="I66" s="4">
        <f t="shared" si="14"/>
        <v>0</v>
      </c>
      <c r="J66" s="4">
        <f t="shared" si="14"/>
        <v>0</v>
      </c>
      <c r="K66" s="4">
        <f t="shared" si="14"/>
        <v>0</v>
      </c>
      <c r="L66" s="4">
        <f t="shared" si="14"/>
        <v>0</v>
      </c>
      <c r="M66" s="4">
        <f t="shared" si="14"/>
        <v>0</v>
      </c>
      <c r="N66" s="30">
        <f>SUM(B66:M66)</f>
        <v>0</v>
      </c>
      <c r="O66" s="30">
        <f>N66/COLUMNS(B66:M66)</f>
        <v>0</v>
      </c>
    </row>
    <row r="67" spans="1:15" ht="12.75">
      <c r="A67" s="6" t="s">
        <v>39</v>
      </c>
      <c r="B67" s="7">
        <f>SUM(B29,B38,B47,B55,B63)</f>
        <v>0</v>
      </c>
      <c r="C67" s="7">
        <f>SUM(C29,C38,C47,C55,C63)</f>
        <v>0</v>
      </c>
      <c r="D67" s="20">
        <f>SUM(D29,D38,D47,D55,D63)</f>
        <v>0</v>
      </c>
      <c r="E67" s="7">
        <f aca="true" t="shared" si="15" ref="E67:M67">SUM(E29,E38,E47,E55,E63)</f>
        <v>0</v>
      </c>
      <c r="F67" s="7">
        <f t="shared" si="15"/>
        <v>0</v>
      </c>
      <c r="G67" s="7">
        <f t="shared" si="15"/>
        <v>0</v>
      </c>
      <c r="H67" s="7">
        <f t="shared" si="15"/>
        <v>0</v>
      </c>
      <c r="I67" s="7">
        <f t="shared" si="15"/>
        <v>0</v>
      </c>
      <c r="J67" s="7">
        <f t="shared" si="15"/>
        <v>0</v>
      </c>
      <c r="K67" s="7">
        <f t="shared" si="15"/>
        <v>0</v>
      </c>
      <c r="L67" s="7">
        <f t="shared" si="15"/>
        <v>0</v>
      </c>
      <c r="M67" s="7">
        <f t="shared" si="15"/>
        <v>0</v>
      </c>
      <c r="N67" s="30">
        <f>SUM(B67:M67)</f>
        <v>0</v>
      </c>
      <c r="O67" s="30">
        <f>N67/COLUMNS(B67:M67)</f>
        <v>0</v>
      </c>
    </row>
    <row r="68" spans="1:15" ht="13.5" thickBot="1">
      <c r="A68" s="8" t="s">
        <v>8</v>
      </c>
      <c r="B68" s="9">
        <f>B66-B67</f>
        <v>0</v>
      </c>
      <c r="C68" s="9">
        <f aca="true" t="shared" si="16" ref="C68:M68">C66-C67</f>
        <v>0</v>
      </c>
      <c r="D68" s="21">
        <f t="shared" si="16"/>
        <v>0</v>
      </c>
      <c r="E68" s="9">
        <f t="shared" si="16"/>
        <v>0</v>
      </c>
      <c r="F68" s="9">
        <f t="shared" si="16"/>
        <v>0</v>
      </c>
      <c r="G68" s="9">
        <f t="shared" si="16"/>
        <v>0</v>
      </c>
      <c r="H68" s="9">
        <f t="shared" si="16"/>
        <v>0</v>
      </c>
      <c r="I68" s="9">
        <f t="shared" si="16"/>
        <v>0</v>
      </c>
      <c r="J68" s="9">
        <f t="shared" si="16"/>
        <v>0</v>
      </c>
      <c r="K68" s="9">
        <f t="shared" si="16"/>
        <v>0</v>
      </c>
      <c r="L68" s="9">
        <f t="shared" si="16"/>
        <v>0</v>
      </c>
      <c r="M68" s="9">
        <f t="shared" si="16"/>
        <v>0</v>
      </c>
      <c r="N68" s="29">
        <f>SUM(B68:M68)</f>
        <v>0</v>
      </c>
      <c r="O68" s="29">
        <f>N68/COLUMNS(B68:M68)</f>
        <v>0</v>
      </c>
    </row>
    <row r="69" spans="1:15" ht="13.5" thickTop="1">
      <c r="A69" s="3" t="s">
        <v>9</v>
      </c>
      <c r="B69" s="4">
        <f>B66-B67</f>
        <v>0</v>
      </c>
      <c r="C69" s="4">
        <f aca="true" t="shared" si="17" ref="C69:M69">B69+C66-C67</f>
        <v>0</v>
      </c>
      <c r="D69" s="19">
        <f t="shared" si="17"/>
        <v>0</v>
      </c>
      <c r="E69" s="4">
        <f t="shared" si="17"/>
        <v>0</v>
      </c>
      <c r="F69" s="4">
        <f t="shared" si="17"/>
        <v>0</v>
      </c>
      <c r="G69" s="4">
        <f t="shared" si="17"/>
        <v>0</v>
      </c>
      <c r="H69" s="4">
        <f t="shared" si="17"/>
        <v>0</v>
      </c>
      <c r="I69" s="4">
        <f t="shared" si="17"/>
        <v>0</v>
      </c>
      <c r="J69" s="4">
        <f t="shared" si="17"/>
        <v>0</v>
      </c>
      <c r="K69" s="4">
        <f t="shared" si="17"/>
        <v>0</v>
      </c>
      <c r="L69" s="4">
        <f t="shared" si="17"/>
        <v>0</v>
      </c>
      <c r="M69" s="4">
        <f t="shared" si="17"/>
        <v>0</v>
      </c>
      <c r="N69" s="28"/>
      <c r="O69" s="28"/>
    </row>
  </sheetData>
  <sheetProtection/>
  <conditionalFormatting sqref="B7:M68">
    <cfRule type="expression" priority="1" dxfId="1" stopIfTrue="1">
      <formula>(MOD(COLUMN(),3)=1)</formula>
    </cfRule>
    <cfRule type="expression" priority="2" dxfId="0" stopIfTrue="1">
      <formula>(MOD(COLUMN(),3)=2)</formula>
    </cfRule>
  </conditionalFormatting>
  <printOptions/>
  <pageMargins left="0.75" right="0.75" top="0.69" bottom="0.6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Eagle Star (IRELAND)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Karen Doyle</cp:lastModifiedBy>
  <cp:lastPrinted>2020-01-23T16:39:31Z</cp:lastPrinted>
  <dcterms:created xsi:type="dcterms:W3CDTF">2009-03-06T10:55:25Z</dcterms:created>
  <dcterms:modified xsi:type="dcterms:W3CDTF">2023-01-04T16:52:48Z</dcterms:modified>
  <cp:category/>
  <cp:version/>
  <cp:contentType/>
  <cp:contentStatus/>
</cp:coreProperties>
</file>